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1.งาน\0019.สถิติจังหวัด\ข้อมูลด้านอุทกภัย\"/>
    </mc:Choice>
  </mc:AlternateContent>
  <xr:revisionPtr revIDLastSave="0" documentId="8_{68ACB2F6-EA3F-454E-8725-7A8BB1871723}" xr6:coauthVersionLast="47" xr6:coauthVersionMax="47" xr10:uidLastSave="{00000000-0000-0000-0000-000000000000}"/>
  <bookViews>
    <workbookView xWindow="-120" yWindow="-120" windowWidth="29040" windowHeight="15720" xr2:uid="{F742D473-2637-4966-AB11-35105E9DADA2}"/>
  </bookViews>
  <sheets>
    <sheet name="ปริมาณน้ำที่เก็บเฉลี่ยทั้งปี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K7" i="1"/>
  <c r="L7" i="1"/>
  <c r="I7" i="1"/>
</calcChain>
</file>

<file path=xl/sharedStrings.xml><?xml version="1.0" encoding="utf-8"?>
<sst xmlns="http://schemas.openxmlformats.org/spreadsheetml/2006/main" count="34" uniqueCount="25">
  <si>
    <t xml:space="preserve"> ลำดับที่ </t>
  </si>
  <si>
    <t>ตำบล</t>
  </si>
  <si>
    <t>อำเภอ</t>
  </si>
  <si>
    <t>จังหวัด</t>
  </si>
  <si>
    <t>โครงการที่รับผิดชอบ</t>
  </si>
  <si>
    <t>LAT</t>
  </si>
  <si>
    <t>LONG</t>
  </si>
  <si>
    <t>อ่างเก็บน้ำห้วยน้ำลาด</t>
  </si>
  <si>
    <t>ไพศาลี</t>
  </si>
  <si>
    <t>นครสวรรค์</t>
  </si>
  <si>
    <t>คป.นครสวรรค์</t>
  </si>
  <si>
    <t>อ่างเก็บน้ำห้วยใหญ่(ไพศาลี)</t>
  </si>
  <si>
    <t>ตะคร้อ</t>
  </si>
  <si>
    <t>อ่างเก็บน้ำคลองโพธิ์</t>
  </si>
  <si>
    <t>แม่เปิน</t>
  </si>
  <si>
    <t>11.ปริมาณน้ำที่เก็บเฉลี่ยทั้งปี</t>
  </si>
  <si>
    <t xml:space="preserve">บึงบอระเพ็ด </t>
  </si>
  <si>
    <t>เมือง</t>
  </si>
  <si>
    <t>แควใหญ่</t>
  </si>
  <si>
    <t>ปริมาณน้ำกักเก็บ (ล้าน ลบ.ม.)</t>
  </si>
  <si>
    <t>ปริมาณน้ำกักเก็บเฉลี่ยปี 2566 (ล้าน ลบ.ม.)</t>
  </si>
  <si>
    <t>ปริมาณน้ำกักเก็บเฉลี่ยปี 2567 (ล้าน ลบ.ม.)</t>
  </si>
  <si>
    <t>ปริมาณน้ำกักเก็บเฉลี่ยปี 2568 (ล้าน ลบ.ม.)</t>
  </si>
  <si>
    <t>ชื่อแหล่งน้ำ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</si>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</sst>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0.000"/>
    <numFmt numFmtId="189" formatCode="0.000000"/>
  </numFmts>
  <fonts count="7" x14ac:knownFonts="1">
    <font>
      <sz val="16"/>
      <color theme="1"/>
      <name val="TH SarabunPSK"/>
      <family val="2"/>
      <charset val="222"/>
    </font>
    <font>
      <sz val="11"/>
      <name val="Tahoma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4"/>
      <name val="Cordia New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FCDCD"/>
        <bgColor indexed="8"/>
      </patternFill>
    </fill>
    <fill>
      <patternFill patternType="solid">
        <fgColor rgb="FFC9C9C9"/>
        <bgColor indexed="8"/>
      </patternFill>
    </fill>
    <fill>
      <patternFill patternType="solid">
        <fgColor rgb="FFC9C9C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/>
  </cellStyleXfs>
  <cellXfs count="19">
    <xf numFmtId="0" fontId="0" fillId="0" borderId="0" xfId="0"/>
    <xf numFmtId="49" fontId="2" fillId="0" borderId="1" xfId="1" applyNumberFormat="1" applyFont="1" applyBorder="1" applyAlignment="1">
      <alignment horizontal="left" vertical="top"/>
    </xf>
    <xf numFmtId="0" fontId="2" fillId="0" borderId="1" xfId="1" applyFont="1" applyBorder="1" applyAlignment="1">
      <alignment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189" fontId="2" fillId="0" borderId="3" xfId="1" applyNumberFormat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187" fontId="3" fillId="3" borderId="2" xfId="1" applyNumberFormat="1" applyFont="1" applyFill="1" applyBorder="1" applyAlignment="1">
      <alignment horizontal="center" vertical="center"/>
    </xf>
    <xf numFmtId="188" fontId="3" fillId="4" borderId="3" xfId="1" applyNumberFormat="1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2" applyFont="1" applyBorder="1" applyAlignment="1">
      <alignment horizontal="center" vertical="center"/>
    </xf>
    <xf numFmtId="189" fontId="4" fillId="0" borderId="3" xfId="2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</cellXfs>
  <cellStyles count="3">
    <cellStyle name="Normal 2" xfId="2" xr:uid="{6388E39D-7338-436A-A8F3-30AA9B573935}"/>
    <cellStyle name="ปกติ" xfId="0" builtinId="0"/>
    <cellStyle name="ปกติ 3" xfId="1" xr:uid="{2A63735C-0755-4388-9F7C-399886D5DB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78B3E-B49A-4E91-9E27-FCA796547BBD}">
  <dimension ref="A1:L7"/>
  <sheetViews>
    <sheetView tabSelected="1" workbookViewId="0">
      <selection activeCell="G20" sqref="G20"/>
    </sheetView>
  </sheetViews>
  <sheetFormatPr defaultRowHeight="21" x14ac:dyDescent="0.35"/>
  <cols>
    <col min="1" max="1" width="7.75" customWidth="1"/>
    <col min="2" max="2" width="21.75" bestFit="1" customWidth="1"/>
    <col min="3" max="5" width="11.375" customWidth="1"/>
    <col min="6" max="6" width="17.75" customWidth="1"/>
    <col min="7" max="7" width="10.25" bestFit="1" customWidth="1"/>
    <col min="8" max="8" width="10.875" bestFit="1" customWidth="1"/>
    <col min="9" max="9" width="23.125" bestFit="1" customWidth="1"/>
    <col min="10" max="12" width="32.75" bestFit="1" customWidth="1"/>
  </cols>
  <sheetData>
    <row r="1" spans="1:12" x14ac:dyDescent="0.35">
      <c r="A1" s="1"/>
      <c r="B1" s="12" t="s">
        <v>15</v>
      </c>
      <c r="C1" s="2"/>
      <c r="D1" s="2"/>
      <c r="E1" s="2"/>
      <c r="F1" s="2"/>
      <c r="G1" s="2"/>
      <c r="H1" s="2"/>
      <c r="I1" s="2"/>
    </row>
    <row r="2" spans="1:12" x14ac:dyDescent="0.35">
      <c r="A2" s="7" t="s">
        <v>0</v>
      </c>
      <c r="B2" s="8" t="s">
        <v>23</v>
      </c>
      <c r="C2" s="8" t="s">
        <v>1</v>
      </c>
      <c r="D2" s="8" t="s">
        <v>2</v>
      </c>
      <c r="E2" s="9" t="s">
        <v>3</v>
      </c>
      <c r="F2" s="9" t="s">
        <v>4</v>
      </c>
      <c r="G2" s="10" t="s">
        <v>5</v>
      </c>
      <c r="H2" s="10" t="s">
        <v>6</v>
      </c>
      <c r="I2" s="11" t="s">
        <v>19</v>
      </c>
      <c r="J2" s="11" t="s">
        <v>20</v>
      </c>
      <c r="K2" s="11" t="s">
        <v>21</v>
      </c>
      <c r="L2" s="11" t="s">
        <v>22</v>
      </c>
    </row>
    <row r="3" spans="1:12" x14ac:dyDescent="0.35">
      <c r="A3" s="3">
        <v>1</v>
      </c>
      <c r="B3" s="4" t="s">
        <v>7</v>
      </c>
      <c r="C3" s="3" t="s">
        <v>8</v>
      </c>
      <c r="D3" s="3" t="s">
        <v>8</v>
      </c>
      <c r="E3" s="3" t="s">
        <v>9</v>
      </c>
      <c r="F3" s="3" t="s">
        <v>10</v>
      </c>
      <c r="G3" s="5">
        <v>15.601749999999999</v>
      </c>
      <c r="H3" s="5">
        <v>100.68634</v>
      </c>
      <c r="I3" s="6">
        <v>1.2</v>
      </c>
      <c r="J3" s="6">
        <v>0.72499999999999998</v>
      </c>
      <c r="K3" s="6">
        <v>0.38658699436763949</v>
      </c>
      <c r="L3" s="6">
        <v>0.25917552483358935</v>
      </c>
    </row>
    <row r="4" spans="1:12" x14ac:dyDescent="0.35">
      <c r="A4" s="3">
        <v>2</v>
      </c>
      <c r="B4" s="4" t="s">
        <v>11</v>
      </c>
      <c r="C4" s="3" t="s">
        <v>12</v>
      </c>
      <c r="D4" s="3" t="s">
        <v>8</v>
      </c>
      <c r="E4" s="3" t="s">
        <v>9</v>
      </c>
      <c r="F4" s="3" t="s">
        <v>10</v>
      </c>
      <c r="G4" s="5">
        <v>15.48471</v>
      </c>
      <c r="H4" s="5">
        <v>100.79778</v>
      </c>
      <c r="I4" s="6">
        <v>11.87</v>
      </c>
      <c r="J4" s="6">
        <v>9.5559999999999992</v>
      </c>
      <c r="K4" s="6">
        <v>9.248003609831029</v>
      </c>
      <c r="L4" s="6">
        <v>7.7095422619047618</v>
      </c>
    </row>
    <row r="5" spans="1:12" x14ac:dyDescent="0.35">
      <c r="A5" s="3">
        <v>3</v>
      </c>
      <c r="B5" s="4" t="s">
        <v>13</v>
      </c>
      <c r="C5" s="3" t="s">
        <v>14</v>
      </c>
      <c r="D5" s="3" t="s">
        <v>14</v>
      </c>
      <c r="E5" s="3" t="s">
        <v>9</v>
      </c>
      <c r="F5" s="3" t="s">
        <v>10</v>
      </c>
      <c r="G5" s="5">
        <v>15.679169999999999</v>
      </c>
      <c r="H5" s="5">
        <v>99.497780000000006</v>
      </c>
      <c r="I5" s="6">
        <v>86.06</v>
      </c>
      <c r="J5" s="6">
        <v>43.067616685867897</v>
      </c>
      <c r="K5" s="6">
        <v>48.930574422197502</v>
      </c>
      <c r="L5" s="6">
        <v>48.76975615719406</v>
      </c>
    </row>
    <row r="6" spans="1:12" x14ac:dyDescent="0.35">
      <c r="A6" s="13">
        <v>4</v>
      </c>
      <c r="B6" s="14" t="s">
        <v>16</v>
      </c>
      <c r="C6" s="15" t="s">
        <v>18</v>
      </c>
      <c r="D6" s="15" t="s">
        <v>17</v>
      </c>
      <c r="E6" s="3" t="s">
        <v>9</v>
      </c>
      <c r="F6" s="3" t="s">
        <v>10</v>
      </c>
      <c r="G6" s="16">
        <v>15.704741</v>
      </c>
      <c r="H6" s="16">
        <v>100.163864</v>
      </c>
      <c r="I6" s="6">
        <v>234.77</v>
      </c>
      <c r="J6" s="6">
        <v>105.68</v>
      </c>
      <c r="K6" s="6">
        <v>142.71</v>
      </c>
      <c r="L6" s="6">
        <v>200.27</v>
      </c>
    </row>
    <row r="7" spans="1:12" x14ac:dyDescent="0.35">
      <c r="B7" s="18" t="s">
        <v>24</v>
      </c>
      <c r="I7" s="17">
        <f>SUM(I3:I6)</f>
        <v>333.9</v>
      </c>
      <c r="J7" s="17">
        <f t="shared" ref="J7:L7" si="0">SUM(J3:J6)</f>
        <v>159.02861668586792</v>
      </c>
      <c r="K7" s="17">
        <f t="shared" si="0"/>
        <v>201.27516502639617</v>
      </c>
      <c r="L7" s="17">
        <f t="shared" si="0"/>
        <v>257.00847394393242</v>
      </c>
    </row>
  </sheetData>
  <pageMargins left="0.7" right="0.7" top="0.75" bottom="0.75" header="0.3" footer="0.3"/>
  <pageSetup paperSize="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ปริมาณน้ำที่เก็บเฉลี่ยทั้งปี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คนองศักดิ์ บุญญาชัย</dc:creator>
  <cp:lastModifiedBy>คนองศักดิ์ บุญญาชัย</cp:lastModifiedBy>
  <dcterms:created xsi:type="dcterms:W3CDTF">2026-02-26T07:15:22Z</dcterms:created>
  <dcterms:modified xsi:type="dcterms:W3CDTF">2026-02-26T08:05:00Z</dcterms:modified>
</cp:coreProperties>
</file>