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20"/>
  </bookViews>
  <sheets>
    <sheet name="สป.ยธ.+กคส." sheetId="3" r:id="rId1"/>
  </sheets>
  <calcPr calcId="144525"/>
</workbook>
</file>

<file path=xl/sharedStrings.xml><?xml version="1.0" encoding="utf-8"?>
<sst xmlns="http://schemas.openxmlformats.org/spreadsheetml/2006/main" count="34" uniqueCount="22">
  <si>
    <t xml:space="preserve">                       สำนักงานยุติธรรมจังหวัดนครสวรรค์</t>
  </si>
  <si>
    <t xml:space="preserve">                 แบบรายงานผลการดำเนินงานประจำปีงบประมาณ 2565</t>
  </si>
  <si>
    <t xml:space="preserve">                     หน่วยงาน : สำนักงานยุติธรรมจังหวัดนครสวรรค์</t>
  </si>
  <si>
    <t xml:space="preserve">                   ข้อมูล ณ วันที่ 31 เดือน สิงหาคม พ.ศ. 2565</t>
  </si>
  <si>
    <t>สำนักงานปลัดกระทรวงยุติธรรม/กรมคุ้มครองสิทธิและเสรีภาพ</t>
  </si>
  <si>
    <t>1. สรุปรายงานจำนวนผู้เข้ารับบริการของสำนักงานยุติธรรมจังหวัด (ข้อมูลจากระบบ MSC)</t>
  </si>
  <si>
    <t>กิจกรรม</t>
  </si>
  <si>
    <t>หน่วยนับ</t>
  </si>
  <si>
    <t>รวม</t>
  </si>
  <si>
    <t>ประชาชนที่เข้ารับบริการของสำนักงานยุติธรรมจังหวัด</t>
  </si>
  <si>
    <t>ราย</t>
  </si>
  <si>
    <t>2. สรุปรายงานจำนวนเรื่องที่ผู้เข้ารับบริการของสำนักงานยุติธรรมจังหวัด (ข้อมูลจากระบบ MSC)</t>
  </si>
  <si>
    <t>จำนวนเรื่องที่ประชาชนเข้ารับบริการของสำนักงานยุติธรรมจังหวัด</t>
  </si>
  <si>
    <t>เรื่อง</t>
  </si>
  <si>
    <t>3. สถิติผลการดำเนินงานด้านการช่วยเหลือทางการเงินแก่ผู้เสียหายและจำเลยในคดีอาญา (เรื่อง) ประจำปีงบประมาณ พ.ศ. 2565</t>
  </si>
  <si>
    <t>ผู้เสียหาย</t>
  </si>
  <si>
    <t>จำเลย</t>
  </si>
  <si>
    <t>อนุมัติ</t>
  </si>
  <si>
    <t>ไม่อนุมัติ</t>
  </si>
  <si>
    <t>สำนวนค้างก่อนเสนอคณะอนุกรรมการฯ</t>
  </si>
  <si>
    <t xml:space="preserve">สำนวนที่อยู่ระหว่างรอเข้าคณะอนุกรรมการฯ </t>
  </si>
  <si>
    <t>สำนวนที่ค้างหลังคณะอนุกรรมการพิจารณาแล้ว</t>
  </si>
</sst>
</file>

<file path=xl/styles.xml><?xml version="1.0" encoding="utf-8"?>
<styleSheet xmlns="http://schemas.openxmlformats.org/spreadsheetml/2006/main">
  <numFmts count="6">
    <numFmt numFmtId="176" formatCode="_-* #,##0_-;\-* #,##0_-;_-* &quot;-&quot;??_-;_-@_-"/>
    <numFmt numFmtId="177" formatCode="_-* #,##0.00_-;\-* #,##0.00_-;_-* &quot;-&quot;??_-;_-@_-"/>
    <numFmt numFmtId="178" formatCode="_-* #,##0_-;\-* #,##0_-;_-* &quot;-&quot;_-;_-@_-"/>
    <numFmt numFmtId="179" formatCode="_-&quot;฿&quot;* #,##0_-;\-&quot;฿&quot;* #,##0_-;_-&quot;฿&quot;* &quot;-&quot;_-;_-@_-"/>
    <numFmt numFmtId="180" formatCode="_-&quot;฿&quot;* #,##0.00_-;\-&quot;฿&quot;* #,##0.00_-;_-&quot;฿&quot;* &quot;-&quot;??_-;_-@_-"/>
    <numFmt numFmtId="181" formatCode="mmm\-yy"/>
  </numFmts>
  <fonts count="24">
    <font>
      <sz val="14"/>
      <color theme="1"/>
      <name val="TH Sarabun PSK"/>
      <charset val="134"/>
      <scheme val="minor"/>
    </font>
    <font>
      <sz val="16"/>
      <color theme="1"/>
      <name val="TH SarabunIT๙"/>
      <charset val="134"/>
    </font>
    <font>
      <b/>
      <sz val="16"/>
      <color theme="1"/>
      <name val="TH SarabunIT๙"/>
      <charset val="134"/>
    </font>
    <font>
      <b/>
      <sz val="16"/>
      <name val="TH SarabunIT๙"/>
      <charset val="134"/>
    </font>
    <font>
      <u/>
      <sz val="11"/>
      <color rgb="FF0000FF"/>
      <name val="TH Sarabun PSK"/>
      <charset val="0"/>
      <scheme val="minor"/>
    </font>
    <font>
      <sz val="11"/>
      <color rgb="FFFA7D00"/>
      <name val="TH Sarabun PSK"/>
      <charset val="0"/>
      <scheme val="minor"/>
    </font>
    <font>
      <b/>
      <sz val="11"/>
      <color rgb="FFFA7D00"/>
      <name val="TH Sarabun PSK"/>
      <charset val="0"/>
      <scheme val="minor"/>
    </font>
    <font>
      <sz val="11"/>
      <color theme="1"/>
      <name val="TH Sarabun PSK"/>
      <charset val="134"/>
      <scheme val="minor"/>
    </font>
    <font>
      <sz val="11"/>
      <color theme="1"/>
      <name val="TH Sarabun PSK"/>
      <charset val="0"/>
      <scheme val="minor"/>
    </font>
    <font>
      <sz val="11"/>
      <color theme="0"/>
      <name val="TH Sarabun PSK"/>
      <charset val="0"/>
      <scheme val="minor"/>
    </font>
    <font>
      <sz val="11"/>
      <color rgb="FF9C0006"/>
      <name val="TH Sarabun PSK"/>
      <charset val="0"/>
      <scheme val="minor"/>
    </font>
    <font>
      <b/>
      <sz val="18"/>
      <color theme="3"/>
      <name val="TH Sarabun PSK"/>
      <charset val="134"/>
      <scheme val="minor"/>
    </font>
    <font>
      <u/>
      <sz val="11"/>
      <color rgb="FF800080"/>
      <name val="TH Sarabun PSK"/>
      <charset val="0"/>
      <scheme val="minor"/>
    </font>
    <font>
      <sz val="11"/>
      <color rgb="FFFF0000"/>
      <name val="TH Sarabun PSK"/>
      <charset val="0"/>
      <scheme val="minor"/>
    </font>
    <font>
      <i/>
      <sz val="11"/>
      <color rgb="FF7F7F7F"/>
      <name val="TH Sarabun PSK"/>
      <charset val="0"/>
      <scheme val="minor"/>
    </font>
    <font>
      <b/>
      <sz val="15"/>
      <color theme="3"/>
      <name val="TH Sarabun PSK"/>
      <charset val="134"/>
      <scheme val="minor"/>
    </font>
    <font>
      <b/>
      <sz val="13"/>
      <color theme="3"/>
      <name val="TH Sarabun PSK"/>
      <charset val="134"/>
      <scheme val="minor"/>
    </font>
    <font>
      <b/>
      <sz val="11"/>
      <color theme="3"/>
      <name val="TH Sarabun PSK"/>
      <charset val="134"/>
      <scheme val="minor"/>
    </font>
    <font>
      <sz val="11"/>
      <color rgb="FF9C6500"/>
      <name val="TH Sarabun PSK"/>
      <charset val="0"/>
      <scheme val="minor"/>
    </font>
    <font>
      <sz val="11"/>
      <color rgb="FF3F3F76"/>
      <name val="TH Sarabun PSK"/>
      <charset val="0"/>
      <scheme val="minor"/>
    </font>
    <font>
      <b/>
      <sz val="11"/>
      <color rgb="FF3F3F3F"/>
      <name val="TH Sarabun PSK"/>
      <charset val="0"/>
      <scheme val="minor"/>
    </font>
    <font>
      <b/>
      <sz val="11"/>
      <color rgb="FFFFFFFF"/>
      <name val="TH Sarabun PSK"/>
      <charset val="0"/>
      <scheme val="minor"/>
    </font>
    <font>
      <b/>
      <sz val="11"/>
      <color theme="1"/>
      <name val="TH Sarabun PSK"/>
      <charset val="0"/>
      <scheme val="minor"/>
    </font>
    <font>
      <sz val="11"/>
      <color rgb="FF006100"/>
      <name val="TH Sarabun PSK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3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7" fillId="0" borderId="0" applyFont="0" applyFill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179" fontId="7" fillId="0" borderId="0" applyFont="0" applyFill="0" applyBorder="0" applyAlignment="0" applyProtection="0">
      <alignment vertical="center"/>
    </xf>
    <xf numFmtId="180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6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5" borderId="4" applyNumberFormat="0" applyAlignment="0" applyProtection="0">
      <alignment vertical="center"/>
    </xf>
    <xf numFmtId="0" fontId="19" fillId="18" borderId="4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Fill="1" applyAlignment="1" applyProtection="1">
      <protection locked="0"/>
    </xf>
    <xf numFmtId="0" fontId="2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Fill="1" applyAlignment="1" applyProtection="1">
      <alignment horizontal="center" vertical="center"/>
      <protection locked="0"/>
    </xf>
    <xf numFmtId="0" fontId="2" fillId="0" borderId="0" xfId="0" applyFont="1" applyFill="1" applyAlignment="1" applyProtection="1">
      <alignment horizontal="center"/>
      <protection locked="0"/>
    </xf>
    <xf numFmtId="0" fontId="2" fillId="2" borderId="0" xfId="0" applyFont="1" applyFill="1">
      <alignment vertical="center"/>
    </xf>
    <xf numFmtId="0" fontId="2" fillId="3" borderId="0" xfId="0" applyFont="1" applyFill="1" applyAlignment="1">
      <alignment horizontal="left" vertical="center"/>
    </xf>
    <xf numFmtId="0" fontId="2" fillId="4" borderId="1" xfId="0" applyFont="1" applyFill="1" applyBorder="1" applyAlignment="1">
      <alignment horizontal="center" vertical="center"/>
    </xf>
    <xf numFmtId="181" fontId="2" fillId="4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1" fillId="0" borderId="1" xfId="2" applyNumberFormat="1" applyFont="1" applyBorder="1">
      <alignment vertical="center"/>
    </xf>
    <xf numFmtId="176" fontId="1" fillId="0" borderId="1" xfId="2" applyNumberFormat="1" applyFont="1" applyBorder="1" applyProtection="1">
      <alignment vertical="center"/>
      <protection locked="0"/>
    </xf>
    <xf numFmtId="0" fontId="3" fillId="0" borderId="1" xfId="0" applyFont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81" fontId="3" fillId="4" borderId="1" xfId="0" applyNumberFormat="1" applyFont="1" applyFill="1" applyBorder="1" applyAlignment="1">
      <alignment horizontal="center" vertical="center"/>
    </xf>
    <xf numFmtId="181" fontId="2" fillId="0" borderId="1" xfId="0" applyNumberFormat="1" applyFont="1" applyBorder="1" applyAlignment="1">
      <alignment horizontal="center" vertical="center"/>
    </xf>
    <xf numFmtId="177" fontId="2" fillId="0" borderId="1" xfId="2" applyFont="1" applyBorder="1" applyAlignment="1">
      <alignment horizontal="center" vertical="center"/>
    </xf>
  </cellXfs>
  <cellStyles count="49">
    <cellStyle name="ปกติ" xfId="0" builtinId="0"/>
    <cellStyle name="20% - ส่วนที่ถูกเน้น4" xfId="1" builtinId="42"/>
    <cellStyle name="เครื่องหมายจุลภาค" xfId="2" builtinId="3"/>
    <cellStyle name="เครื่องหมายจุลภาค [0]" xfId="3" builtinId="6"/>
    <cellStyle name="40% - ส่วนที่ถูกเน้น2" xfId="4" builtinId="35"/>
    <cellStyle name="การเชื่อมโยงหลายมิติที่ตาม" xfId="5" builtinId="9"/>
    <cellStyle name="60% - ส่วนที่ถูกเน้น5" xfId="6" builtinId="48"/>
    <cellStyle name="การเชื่อมโยงหลายมิติ" xfId="7" builtinId="8"/>
    <cellStyle name="เครื่องหมายสกุลเงิน [0]" xfId="8" builtinId="7"/>
    <cellStyle name="เครื่องหมายสกุลเงิน" xfId="9" builtinId="4"/>
    <cellStyle name="เปอร์เซ็นต์" xfId="10" builtinId="5"/>
    <cellStyle name="40% - ส่วนที่ถูกเน้น5" xfId="11" builtinId="47"/>
    <cellStyle name="หมายเหตุ" xfId="12" builtinId="10"/>
    <cellStyle name="ข้อความเตือน" xfId="13" builtinId="11"/>
    <cellStyle name="20% - ส่วนที่ถูกเน้น3" xfId="14" builtinId="38"/>
    <cellStyle name="ชื่อเรื่อง" xfId="15" builtinId="15"/>
    <cellStyle name="ข้อความอธิบาย" xfId="16" builtinId="53"/>
    <cellStyle name="หัวเรื่อง 1" xfId="17" builtinId="16"/>
    <cellStyle name="หัวเรื่อง 2" xfId="18" builtinId="17"/>
    <cellStyle name="หัวเรื่อง 3" xfId="19" builtinId="18"/>
    <cellStyle name="หัวเรื่อง 4" xfId="20" builtinId="19"/>
    <cellStyle name="การคำนวณ" xfId="21" builtinId="22"/>
    <cellStyle name="ป้อนค่า" xfId="22" builtinId="20"/>
    <cellStyle name="แสดงผล" xfId="23" builtinId="21"/>
    <cellStyle name="เซลล์ตรวจสอบ" xfId="24" builtinId="23"/>
    <cellStyle name="40% - ส่วนที่ถูกเน้น1" xfId="25" builtinId="31"/>
    <cellStyle name="เซลล์ที่มีลิงก์" xfId="26" builtinId="24"/>
    <cellStyle name="ผลรวม" xfId="27" builtinId="25"/>
    <cellStyle name="ดี" xfId="28" builtinId="26"/>
    <cellStyle name="60% - ส่วนที่ถูกเน้น6" xfId="29" builtinId="52"/>
    <cellStyle name="แย่" xfId="30" builtinId="27"/>
    <cellStyle name="ปานกลาง" xfId="31" builtinId="28"/>
    <cellStyle name="ส่วนที่ถูกเน้น1" xfId="32" builtinId="29"/>
    <cellStyle name="20% - ส่วนที่ถูกเน้น1" xfId="33" builtinId="30"/>
    <cellStyle name="20% - ส่วนที่ถูกเน้น5" xfId="34" builtinId="46"/>
    <cellStyle name="60% - ส่วนที่ถูกเน้น1" xfId="35" builtinId="32"/>
    <cellStyle name="ส่วนที่ถูกเน้น2" xfId="36" builtinId="33"/>
    <cellStyle name="20% - ส่วนที่ถูกเน้น2" xfId="37" builtinId="34"/>
    <cellStyle name="20% - ส่วนที่ถูกเน้น6" xfId="38" builtinId="50"/>
    <cellStyle name="60% - ส่วนที่ถูกเน้น2" xfId="39" builtinId="36"/>
    <cellStyle name="ส่วนที่ถูกเน้น3" xfId="40" builtinId="37"/>
    <cellStyle name="40% - ส่วนที่ถูกเน้น3" xfId="41" builtinId="39"/>
    <cellStyle name="60% - ส่วนที่ถูกเน้น3" xfId="42" builtinId="40"/>
    <cellStyle name="ส่วนที่ถูกเน้น4" xfId="43" builtinId="41"/>
    <cellStyle name="40% - ส่วนที่ถูกเน้น4" xfId="44" builtinId="43"/>
    <cellStyle name="60% - ส่วนที่ถูกเน้น4" xfId="45" builtinId="44"/>
    <cellStyle name="ส่วนที่ถูกเน้น5" xfId="46" builtinId="45"/>
    <cellStyle name="ส่วนที่ถูกเน้น6" xfId="47" builtinId="49"/>
    <cellStyle name="40% - ส่วนที่ถูกเน้น6" xfId="48" builtinId="51"/>
  </cellStyles>
  <tableStyles count="0" defaultTableStyle="TableStyleMedium2" defaultPivotStyle="PivotStyleLight16"/>
  <colors>
    <mruColors>
      <color rgb="00FF7C8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Thai Theme">
  <a:themeElements>
    <a:clrScheme name="Thai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Thai">
      <a:majorFont>
        <a:latin typeface="TH Sarabun PSK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H Sarabun PSK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TH Sarabun PSK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H Sarabun PSK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Thai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599993896298105"/>
  </sheetPr>
  <dimension ref="A1:O27"/>
  <sheetViews>
    <sheetView tabSelected="1" workbookViewId="0">
      <selection activeCell="A3" sqref="A3:O3"/>
    </sheetView>
  </sheetViews>
  <sheetFormatPr defaultColWidth="8.8" defaultRowHeight="20.25"/>
  <cols>
    <col min="1" max="1" width="59.5030303030303" style="3" customWidth="1"/>
    <col min="2" max="15" width="10" style="3" customWidth="1"/>
    <col min="16" max="16384" width="8.8" style="3"/>
  </cols>
  <sheetData>
    <row r="1" s="1" customFormat="1" spans="1: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</row>
    <row r="2" s="1" customFormat="1" spans="1:15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s="1" customFormat="1" ht="24.6" customHeight="1" spans="1:15">
      <c r="A3" s="5" t="s">
        <v>2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</row>
    <row r="4" s="1" customFormat="1" ht="20.45" customHeight="1" spans="1:15">
      <c r="A4" s="5" t="s">
        <v>3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6" spans="1:1">
      <c r="A6" s="6" t="s">
        <v>4</v>
      </c>
    </row>
    <row r="8" spans="1:15">
      <c r="A8" s="7" t="s">
        <v>5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</row>
    <row r="9" s="2" customFormat="1" spans="1:15">
      <c r="A9" s="8" t="s">
        <v>6</v>
      </c>
      <c r="B9" s="8" t="s">
        <v>7</v>
      </c>
      <c r="C9" s="8" t="s">
        <v>8</v>
      </c>
      <c r="D9" s="9">
        <v>23651</v>
      </c>
      <c r="E9" s="9">
        <v>23683</v>
      </c>
      <c r="F9" s="9">
        <v>23715</v>
      </c>
      <c r="G9" s="9">
        <v>23747</v>
      </c>
      <c r="H9" s="9">
        <v>23779</v>
      </c>
      <c r="I9" s="9">
        <v>23811</v>
      </c>
      <c r="J9" s="9">
        <v>23843</v>
      </c>
      <c r="K9" s="9">
        <v>23875</v>
      </c>
      <c r="L9" s="9">
        <v>23907</v>
      </c>
      <c r="M9" s="9">
        <v>23939</v>
      </c>
      <c r="N9" s="9">
        <v>23971</v>
      </c>
      <c r="O9" s="9">
        <v>24003</v>
      </c>
    </row>
    <row r="10" spans="1:15">
      <c r="A10" s="10" t="s">
        <v>9</v>
      </c>
      <c r="B10" s="10" t="s">
        <v>10</v>
      </c>
      <c r="C10" s="11">
        <f>D10+E10+F10+G10+H10+I10+J10+K10+L10+M10+N10+O10</f>
        <v>1519</v>
      </c>
      <c r="D10" s="12">
        <v>94</v>
      </c>
      <c r="E10" s="12">
        <v>76</v>
      </c>
      <c r="F10" s="12">
        <v>56</v>
      </c>
      <c r="G10" s="12">
        <v>55</v>
      </c>
      <c r="H10" s="12">
        <v>76</v>
      </c>
      <c r="I10" s="12">
        <v>67</v>
      </c>
      <c r="J10" s="12">
        <v>75</v>
      </c>
      <c r="K10" s="12">
        <v>128</v>
      </c>
      <c r="L10" s="12">
        <v>656</v>
      </c>
      <c r="M10" s="12">
        <v>139</v>
      </c>
      <c r="N10" s="12">
        <v>97</v>
      </c>
      <c r="O10" s="12">
        <v>0</v>
      </c>
    </row>
    <row r="14" spans="1:15">
      <c r="A14" s="7" t="s">
        <v>11</v>
      </c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="2" customFormat="1" spans="1:15">
      <c r="A15" s="8" t="s">
        <v>6</v>
      </c>
      <c r="B15" s="8" t="s">
        <v>7</v>
      </c>
      <c r="C15" s="8" t="s">
        <v>8</v>
      </c>
      <c r="D15" s="9">
        <v>23651</v>
      </c>
      <c r="E15" s="9">
        <v>23683</v>
      </c>
      <c r="F15" s="9">
        <v>23715</v>
      </c>
      <c r="G15" s="9">
        <v>23747</v>
      </c>
      <c r="H15" s="9">
        <v>23779</v>
      </c>
      <c r="I15" s="9">
        <v>23811</v>
      </c>
      <c r="J15" s="9">
        <v>23843</v>
      </c>
      <c r="K15" s="9">
        <v>23875</v>
      </c>
      <c r="L15" s="9">
        <v>23907</v>
      </c>
      <c r="M15" s="9">
        <v>23939</v>
      </c>
      <c r="N15" s="9">
        <v>23971</v>
      </c>
      <c r="O15" s="9">
        <v>24003</v>
      </c>
    </row>
    <row r="16" spans="1:15">
      <c r="A16" s="13" t="s">
        <v>12</v>
      </c>
      <c r="B16" s="10" t="s">
        <v>13</v>
      </c>
      <c r="C16" s="11">
        <f>D16+E16+F16+G16+H16+I16+J16+K16+L16+M16+N16+O16</f>
        <v>1519</v>
      </c>
      <c r="D16" s="12">
        <v>94</v>
      </c>
      <c r="E16" s="12">
        <v>76</v>
      </c>
      <c r="F16" s="12">
        <v>56</v>
      </c>
      <c r="G16" s="12">
        <v>55</v>
      </c>
      <c r="H16" s="12">
        <v>76</v>
      </c>
      <c r="I16" s="12">
        <v>67</v>
      </c>
      <c r="J16" s="12">
        <v>75</v>
      </c>
      <c r="K16" s="12">
        <v>128</v>
      </c>
      <c r="L16" s="12">
        <v>656</v>
      </c>
      <c r="M16" s="12">
        <v>139</v>
      </c>
      <c r="N16" s="12">
        <v>97</v>
      </c>
      <c r="O16" s="12">
        <v>0</v>
      </c>
    </row>
    <row r="19" spans="1:15">
      <c r="A19" s="7" t="s">
        <v>14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</row>
    <row r="20" s="2" customFormat="1" spans="1:15">
      <c r="A20" s="14"/>
      <c r="B20" s="14" t="s">
        <v>7</v>
      </c>
      <c r="C20" s="15" t="s">
        <v>8</v>
      </c>
      <c r="D20" s="15">
        <v>23651</v>
      </c>
      <c r="E20" s="15">
        <v>23682</v>
      </c>
      <c r="F20" s="15">
        <v>23712</v>
      </c>
      <c r="G20" s="15">
        <v>23743</v>
      </c>
      <c r="H20" s="15">
        <v>23774</v>
      </c>
      <c r="I20" s="15">
        <v>23802</v>
      </c>
      <c r="J20" s="15">
        <v>23833</v>
      </c>
      <c r="K20" s="15">
        <v>23863</v>
      </c>
      <c r="L20" s="15">
        <v>23894</v>
      </c>
      <c r="M20" s="15">
        <v>23924</v>
      </c>
      <c r="N20" s="15">
        <v>23955</v>
      </c>
      <c r="O20" s="15">
        <v>23986</v>
      </c>
    </row>
    <row r="21" spans="1:15">
      <c r="A21" s="16" t="s">
        <v>15</v>
      </c>
      <c r="B21" s="17" t="s">
        <v>10</v>
      </c>
      <c r="C21" s="11">
        <f>D21+E21+F21+G21+H21+I21+J21+K21+L21+M21+N21+O21</f>
        <v>178</v>
      </c>
      <c r="D21" s="12">
        <v>14</v>
      </c>
      <c r="E21" s="12">
        <v>18</v>
      </c>
      <c r="F21" s="12">
        <v>17</v>
      </c>
      <c r="G21" s="12">
        <v>17</v>
      </c>
      <c r="H21" s="12">
        <v>14</v>
      </c>
      <c r="I21" s="12">
        <v>14</v>
      </c>
      <c r="J21" s="12">
        <v>17</v>
      </c>
      <c r="K21" s="12">
        <v>13</v>
      </c>
      <c r="L21" s="12">
        <v>13</v>
      </c>
      <c r="M21" s="12">
        <v>22</v>
      </c>
      <c r="N21" s="12">
        <v>19</v>
      </c>
      <c r="O21" s="12">
        <v>0</v>
      </c>
    </row>
    <row r="22" spans="1:15">
      <c r="A22" s="16" t="s">
        <v>16</v>
      </c>
      <c r="B22" s="17" t="s">
        <v>10</v>
      </c>
      <c r="C22" s="11">
        <f t="shared" ref="C22:C27" si="0">D22+E22+F22+G22+H22+I22+J22+K22+L22+M22+N22+O22</f>
        <v>4</v>
      </c>
      <c r="D22" s="12">
        <v>0</v>
      </c>
      <c r="E22" s="12">
        <v>2</v>
      </c>
      <c r="F22" s="12">
        <v>1</v>
      </c>
      <c r="G22" s="12">
        <v>0</v>
      </c>
      <c r="H22" s="12">
        <v>0</v>
      </c>
      <c r="I22" s="12">
        <v>0</v>
      </c>
      <c r="J22" s="12">
        <v>1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</row>
    <row r="23" spans="1:15">
      <c r="A23" s="16" t="s">
        <v>17</v>
      </c>
      <c r="B23" s="17" t="s">
        <v>10</v>
      </c>
      <c r="C23" s="11">
        <f t="shared" si="0"/>
        <v>138</v>
      </c>
      <c r="D23" s="12">
        <v>10</v>
      </c>
      <c r="E23" s="12">
        <v>12</v>
      </c>
      <c r="F23" s="12">
        <v>13</v>
      </c>
      <c r="G23" s="12">
        <v>13</v>
      </c>
      <c r="H23" s="12">
        <v>13</v>
      </c>
      <c r="I23" s="12">
        <v>10</v>
      </c>
      <c r="J23" s="12">
        <v>15</v>
      </c>
      <c r="K23" s="12">
        <v>13</v>
      </c>
      <c r="L23" s="12">
        <v>9</v>
      </c>
      <c r="M23" s="12">
        <v>17</v>
      </c>
      <c r="N23" s="12">
        <v>13</v>
      </c>
      <c r="O23" s="12">
        <v>0</v>
      </c>
    </row>
    <row r="24" spans="1:15">
      <c r="A24" s="16" t="s">
        <v>18</v>
      </c>
      <c r="B24" s="17" t="s">
        <v>10</v>
      </c>
      <c r="C24" s="11">
        <f t="shared" si="0"/>
        <v>44</v>
      </c>
      <c r="D24" s="12">
        <v>4</v>
      </c>
      <c r="E24" s="12">
        <v>8</v>
      </c>
      <c r="F24" s="12">
        <v>5</v>
      </c>
      <c r="G24" s="12">
        <v>4</v>
      </c>
      <c r="H24" s="12">
        <v>1</v>
      </c>
      <c r="I24" s="12">
        <v>4</v>
      </c>
      <c r="J24" s="12">
        <v>3</v>
      </c>
      <c r="K24" s="12">
        <v>0</v>
      </c>
      <c r="L24" s="12">
        <v>4</v>
      </c>
      <c r="M24" s="12">
        <v>5</v>
      </c>
      <c r="N24" s="12">
        <v>6</v>
      </c>
      <c r="O24" s="12">
        <v>0</v>
      </c>
    </row>
    <row r="25" spans="1:15">
      <c r="A25" s="16" t="s">
        <v>19</v>
      </c>
      <c r="B25" s="17" t="s">
        <v>10</v>
      </c>
      <c r="C25" s="11">
        <f t="shared" si="0"/>
        <v>0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</row>
    <row r="26" spans="1:15">
      <c r="A26" s="16" t="s">
        <v>20</v>
      </c>
      <c r="B26" s="17" t="s">
        <v>10</v>
      </c>
      <c r="C26" s="11">
        <f t="shared" si="0"/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</row>
    <row r="27" spans="1:15">
      <c r="A27" s="16" t="s">
        <v>21</v>
      </c>
      <c r="B27" s="17" t="s">
        <v>10</v>
      </c>
      <c r="C27" s="11">
        <f t="shared" si="0"/>
        <v>0</v>
      </c>
      <c r="D27" s="12">
        <v>0</v>
      </c>
      <c r="E27" s="12">
        <v>0</v>
      </c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</row>
  </sheetData>
  <mergeCells count="7">
    <mergeCell ref="A1:O1"/>
    <mergeCell ref="A2:O2"/>
    <mergeCell ref="A3:O3"/>
    <mergeCell ref="A4:O4"/>
    <mergeCell ref="A8:O8"/>
    <mergeCell ref="A14:O14"/>
    <mergeCell ref="A19:O19"/>
  </mergeCells>
  <pageMargins left="0.75" right="0.75" top="1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สป.ยธ.+กคส.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thrirut.p</cp:lastModifiedBy>
  <dcterms:created xsi:type="dcterms:W3CDTF">2022-04-16T10:30:00Z</dcterms:created>
  <dcterms:modified xsi:type="dcterms:W3CDTF">2022-09-02T10:07:36Z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1054-11.2.0.10006</vt:lpwstr>
  </property>
</Properties>
</file>